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3 INFORMACION FINANCIERA  LEY DE DISIPLINA\"/>
    </mc:Choice>
  </mc:AlternateContent>
  <xr:revisionPtr revIDLastSave="0" documentId="13_ncr:9_{0C3F8A51-0E61-497C-B21B-ED8FAF076C52}" xr6:coauthVersionLast="47" xr6:coauthVersionMax="47" xr10:uidLastSave="{00000000-0000-0000-0000-000000000000}"/>
  <bookViews>
    <workbookView xWindow="-120" yWindow="-120" windowWidth="29040" windowHeight="15720" xr2:uid="{D32FB77D-E7E1-47EE-A8E4-1330BC2EC5EE}"/>
  </bookViews>
  <sheets>
    <sheet name="F6d_EAEPED_CSP" sheetId="1" r:id="rId1"/>
  </sheets>
  <calcPr calcId="191029"/>
</workbook>
</file>

<file path=xl/calcChain.xml><?xml version="1.0" encoding="utf-8"?>
<calcChain xmlns="http://schemas.openxmlformats.org/spreadsheetml/2006/main">
  <c r="E11" i="1" l="1"/>
  <c r="H11" i="1"/>
  <c r="E10" i="1"/>
  <c r="H10" i="1"/>
  <c r="E30" i="1"/>
  <c r="E31" i="1"/>
  <c r="H31" i="1"/>
  <c r="E29" i="1"/>
  <c r="H29" i="1"/>
  <c r="E26" i="1"/>
  <c r="H26" i="1"/>
  <c r="E27" i="1"/>
  <c r="H27" i="1"/>
  <c r="E25" i="1"/>
  <c r="E24" i="1"/>
  <c r="H24" i="1"/>
  <c r="H25" i="1"/>
  <c r="E23" i="1"/>
  <c r="H23" i="1"/>
  <c r="E22" i="1"/>
  <c r="E18" i="1"/>
  <c r="E19" i="1"/>
  <c r="H19" i="1"/>
  <c r="E17" i="1"/>
  <c r="E16" i="1"/>
  <c r="H16" i="1"/>
  <c r="E14" i="1"/>
  <c r="H14" i="1"/>
  <c r="E15" i="1"/>
  <c r="H15" i="1"/>
  <c r="E13" i="1"/>
  <c r="E12" i="1"/>
  <c r="H13" i="1"/>
  <c r="G28" i="1"/>
  <c r="F28" i="1"/>
  <c r="E28" i="1"/>
  <c r="H28" i="1"/>
  <c r="D28" i="1"/>
  <c r="C28" i="1"/>
  <c r="G24" i="1"/>
  <c r="F24" i="1"/>
  <c r="F21" i="1"/>
  <c r="D24" i="1"/>
  <c r="D21" i="1"/>
  <c r="C24" i="1"/>
  <c r="C21" i="1"/>
  <c r="D16" i="1"/>
  <c r="F16" i="1"/>
  <c r="G16" i="1"/>
  <c r="G9" i="1"/>
  <c r="C16" i="1"/>
  <c r="D12" i="1"/>
  <c r="D9" i="1"/>
  <c r="D32" i="1"/>
  <c r="F12" i="1"/>
  <c r="F9" i="1"/>
  <c r="G12" i="1"/>
  <c r="C12" i="1"/>
  <c r="C9" i="1"/>
  <c r="H30" i="1"/>
  <c r="H17" i="1"/>
  <c r="H22" i="1"/>
  <c r="G21" i="1"/>
  <c r="H18" i="1"/>
  <c r="G32" i="1"/>
  <c r="C32" i="1"/>
  <c r="F32" i="1"/>
  <c r="H12" i="1"/>
  <c r="E9" i="1"/>
  <c r="E21" i="1"/>
  <c r="H21" i="1"/>
  <c r="E32" i="1"/>
  <c r="H9" i="1"/>
  <c r="H32" i="1"/>
</calcChain>
</file>

<file path=xl/sharedStrings.xml><?xml version="1.0" encoding="utf-8"?>
<sst xmlns="http://schemas.openxmlformats.org/spreadsheetml/2006/main" count="40" uniqueCount="30">
  <si>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</si>
  <si>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</si>
  <si>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</si>
  <si>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</si>
  <si>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</si>
  <si>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</si>
  <si>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</si>
  <si>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</si>
  <si>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</si>
  <si>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</si>
  <si>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</si>
  <si>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</si>
  <si>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</si>
  <si>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</si>
  <si>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</si>
  <si>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</si>
  <si>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</si>
  <si>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</si>
  <si>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</si>
  <si>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</si>
  <si>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</si>
  <si>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</si>
  <si>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</si>
  <si>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</si>
  <si>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COLÓN, QRO. (a)</t>
  </si>
  <si>
    <t>Del 1 de Enero al 31 de Diciembre de 2024 (b)</t>
  </si>
  <si>
    <t>C.P.P.C.A.C.G. ARMANDO MORALES OLVERA</t>
  </si>
  <si>
    <t>MTRO. GASPAR TRUEBA MONCADA</t>
  </si>
  <si>
    <t>SECRETARIO DE FINANZAS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</si>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</sst>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1752600</xdr:colOff>
      <xdr:row>5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878F78-A174-45E3-B9D4-F60613F5D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00025"/>
          <a:ext cx="1724025" cy="733426"/>
        </a:xfrm>
        <a:prstGeom prst="rect">
          <a:avLst/>
        </a:prstGeom>
      </xdr:spPr>
    </xdr:pic>
    <xdr:clientData/>
  </xdr:twoCellAnchor>
  <xdr:twoCellAnchor editAs="oneCell">
    <xdr:from>
      <xdr:col>5</xdr:col>
      <xdr:colOff>809625</xdr:colOff>
      <xdr:row>1</xdr:row>
      <xdr:rowOff>38100</xdr:rowOff>
    </xdr:from>
    <xdr:to>
      <xdr:col>7</xdr:col>
      <xdr:colOff>923925</xdr:colOff>
      <xdr:row>5</xdr:row>
      <xdr:rowOff>104775</xdr:rowOff>
    </xdr:to>
    <xdr:pic>
      <xdr:nvPicPr>
        <xdr:cNvPr id="5" name="Imagen 4" descr="C:\Users\USUARIO\Downloads\IMG_8498.PNG">
          <a:extLst>
            <a:ext uri="{FF2B5EF4-FFF2-40B4-BE49-F238E27FC236}">
              <a16:creationId xmlns:a16="http://schemas.microsoft.com/office/drawing/2014/main" id="{37720B1A-748C-4EE6-81B7-F552C6037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209550"/>
          <a:ext cx="19145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320CD-5829-40F3-83A1-591BF190C9A2}">
  <sheetPr>
    <pageSetUpPr fitToPage="1"/>
  </sheetPr>
  <dimension ref="A1:H40"/>
  <sheetViews>
    <sheetView tabSelected="1" workbookViewId="0">
      <pane ySplit="8" topLeftCell="A9" activePane="bottomLeft" state="frozen"/>
      <selection pane="bottomLeft" activeCell="L41" sqref="L41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 x14ac:dyDescent="0.25"/>
    <row r="2" spans="2:8" x14ac:dyDescent="0.2">
      <c r="B2" s="25" t="s">
        <v>24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x14ac:dyDescent="0.2">
      <c r="B5" s="28" t="s">
        <v>25</v>
      </c>
      <c r="C5" s="29"/>
      <c r="D5" s="29"/>
      <c r="E5" s="29"/>
      <c r="F5" s="29"/>
      <c r="G5" s="29"/>
      <c r="H5" s="30"/>
    </row>
    <row r="6" spans="2:8" ht="13.5" thickBot="1" x14ac:dyDescent="0.25">
      <c r="B6" s="31" t="s">
        <v>2</v>
      </c>
      <c r="C6" s="32"/>
      <c r="D6" s="32"/>
      <c r="E6" s="32"/>
      <c r="F6" s="32"/>
      <c r="G6" s="32"/>
      <c r="H6" s="33"/>
    </row>
    <row r="7" spans="2:8" ht="13.5" thickBot="1" x14ac:dyDescent="0.25">
      <c r="B7" s="18" t="s">
        <v>3</v>
      </c>
      <c r="C7" s="20" t="s">
        <v>4</v>
      </c>
      <c r="D7" s="21"/>
      <c r="E7" s="21"/>
      <c r="F7" s="21"/>
      <c r="G7" s="22"/>
      <c r="H7" s="23" t="s">
        <v>5</v>
      </c>
    </row>
    <row r="8" spans="2:8" ht="26.25" thickBot="1" x14ac:dyDescent="0.25">
      <c r="B8" s="19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4"/>
    </row>
    <row r="9" spans="2:8" x14ac:dyDescent="0.2">
      <c r="B9" s="2" t="s">
        <v>11</v>
      </c>
      <c r="C9" s="9">
        <f>C10+C11+C12+C15+C16+C19</f>
        <v>160605955</v>
      </c>
      <c r="D9" s="9">
        <f>D10+D11+D12+D15+D16+D19</f>
        <v>371557.86</v>
      </c>
      <c r="E9" s="9">
        <f>E10+E11+E12+E15+E16+E19</f>
        <v>160977512.86000001</v>
      </c>
      <c r="F9" s="9">
        <f>F10+F11+F12+F15+F16+F19</f>
        <v>160977509.80000001</v>
      </c>
      <c r="G9" s="9">
        <f>G10+G11+G12+G15+G16+G19</f>
        <v>160977509.80000001</v>
      </c>
      <c r="H9" s="10">
        <f>E9-F9</f>
        <v>3.0600000023841858</v>
      </c>
    </row>
    <row r="10" spans="2:8" ht="20.25" customHeight="1" x14ac:dyDescent="0.2">
      <c r="B10" s="3" t="s">
        <v>12</v>
      </c>
      <c r="C10" s="9">
        <v>160605955</v>
      </c>
      <c r="D10" s="10">
        <v>371557.86</v>
      </c>
      <c r="E10" s="11">
        <f>C10+D10</f>
        <v>160977512.86000001</v>
      </c>
      <c r="F10" s="10">
        <v>160977509.80000001</v>
      </c>
      <c r="G10" s="10">
        <v>160977509.80000001</v>
      </c>
      <c r="H10" s="11">
        <f t="shared" ref="H10:H31" si="0">E10-F10</f>
        <v>3.0600000023841858</v>
      </c>
    </row>
    <row r="11" spans="2:8" x14ac:dyDescent="0.2">
      <c r="B11" s="3" t="s">
        <v>13</v>
      </c>
      <c r="C11" s="9"/>
      <c r="D11" s="10"/>
      <c r="E11" s="11">
        <f>C11+D11</f>
        <v>0</v>
      </c>
      <c r="F11" s="10"/>
      <c r="G11" s="10"/>
      <c r="H11" s="11">
        <f t="shared" si="0"/>
        <v>0</v>
      </c>
    </row>
    <row r="12" spans="2:8" x14ac:dyDescent="0.2">
      <c r="B12" s="3" t="s">
        <v>14</v>
      </c>
      <c r="C12" s="12">
        <f>SUM(C13:C14)</f>
        <v>0</v>
      </c>
      <c r="D12" s="12">
        <f>SUM(D13:D14)</f>
        <v>0</v>
      </c>
      <c r="E12" s="12">
        <f>SUM(E13:E14)</f>
        <v>0</v>
      </c>
      <c r="F12" s="12">
        <f>SUM(F13:F14)</f>
        <v>0</v>
      </c>
      <c r="G12" s="12">
        <f>SUM(G13:G14)</f>
        <v>0</v>
      </c>
      <c r="H12" s="11">
        <f t="shared" si="0"/>
        <v>0</v>
      </c>
    </row>
    <row r="13" spans="2:8" x14ac:dyDescent="0.2">
      <c r="B13" s="4" t="s">
        <v>15</v>
      </c>
      <c r="C13" s="9"/>
      <c r="D13" s="10"/>
      <c r="E13" s="11">
        <f>C13+D13</f>
        <v>0</v>
      </c>
      <c r="F13" s="10"/>
      <c r="G13" s="10"/>
      <c r="H13" s="11">
        <f t="shared" si="0"/>
        <v>0</v>
      </c>
    </row>
    <row r="14" spans="2:8" x14ac:dyDescent="0.2">
      <c r="B14" s="4" t="s">
        <v>16</v>
      </c>
      <c r="C14" s="9"/>
      <c r="D14" s="10"/>
      <c r="E14" s="11">
        <f>C14+D14</f>
        <v>0</v>
      </c>
      <c r="F14" s="10"/>
      <c r="G14" s="10"/>
      <c r="H14" s="11">
        <f t="shared" si="0"/>
        <v>0</v>
      </c>
    </row>
    <row r="15" spans="2:8" x14ac:dyDescent="0.2">
      <c r="B15" s="3" t="s">
        <v>17</v>
      </c>
      <c r="C15" s="9"/>
      <c r="D15" s="10"/>
      <c r="E15" s="11">
        <f>C15+D15</f>
        <v>0</v>
      </c>
      <c r="F15" s="10"/>
      <c r="G15" s="10"/>
      <c r="H15" s="11">
        <f t="shared" si="0"/>
        <v>0</v>
      </c>
    </row>
    <row r="16" spans="2:8" ht="25.5" x14ac:dyDescent="0.2">
      <c r="B16" s="3" t="s">
        <v>18</v>
      </c>
      <c r="C16" s="12">
        <f>C17+C18</f>
        <v>0</v>
      </c>
      <c r="D16" s="12">
        <f>D17+D18</f>
        <v>0</v>
      </c>
      <c r="E16" s="12">
        <f>E17+E18</f>
        <v>0</v>
      </c>
      <c r="F16" s="12">
        <f>F17+F18</f>
        <v>0</v>
      </c>
      <c r="G16" s="12">
        <f>G17+G18</f>
        <v>0</v>
      </c>
      <c r="H16" s="11">
        <f t="shared" si="0"/>
        <v>0</v>
      </c>
    </row>
    <row r="17" spans="2:8" x14ac:dyDescent="0.2">
      <c r="B17" s="4" t="s">
        <v>19</v>
      </c>
      <c r="C17" s="9"/>
      <c r="D17" s="10"/>
      <c r="E17" s="11">
        <f>C17+D17</f>
        <v>0</v>
      </c>
      <c r="F17" s="10"/>
      <c r="G17" s="10"/>
      <c r="H17" s="11">
        <f t="shared" si="0"/>
        <v>0</v>
      </c>
    </row>
    <row r="18" spans="2:8" x14ac:dyDescent="0.2">
      <c r="B18" s="4" t="s">
        <v>20</v>
      </c>
      <c r="C18" s="9"/>
      <c r="D18" s="10"/>
      <c r="E18" s="11">
        <f>C18+D18</f>
        <v>0</v>
      </c>
      <c r="F18" s="10"/>
      <c r="G18" s="10"/>
      <c r="H18" s="11">
        <f t="shared" si="0"/>
        <v>0</v>
      </c>
    </row>
    <row r="19" spans="2:8" x14ac:dyDescent="0.2">
      <c r="B19" s="3" t="s">
        <v>21</v>
      </c>
      <c r="C19" s="9"/>
      <c r="D19" s="10"/>
      <c r="E19" s="11">
        <f>C19+D19</f>
        <v>0</v>
      </c>
      <c r="F19" s="10"/>
      <c r="G19" s="10"/>
      <c r="H19" s="11">
        <f t="shared" si="0"/>
        <v>0</v>
      </c>
    </row>
    <row r="20" spans="2:8" s="8" customFormat="1" x14ac:dyDescent="0.2">
      <c r="B20" s="5"/>
      <c r="C20" s="13"/>
      <c r="D20" s="14"/>
      <c r="E20" s="14"/>
      <c r="F20" s="14"/>
      <c r="G20" s="14"/>
      <c r="H20" s="15"/>
    </row>
    <row r="21" spans="2:8" x14ac:dyDescent="0.2">
      <c r="B21" s="2" t="s">
        <v>22</v>
      </c>
      <c r="C21" s="9">
        <f>C22+C23+C24+C27+C28+C31</f>
        <v>30606295</v>
      </c>
      <c r="D21" s="9">
        <f>D22+D23+D24+D27+D28+D31</f>
        <v>-564072.47</v>
      </c>
      <c r="E21" s="9">
        <f>E22+E23+E24+E27+E28+E31</f>
        <v>30042222.530000001</v>
      </c>
      <c r="F21" s="9">
        <f>F22+F23+F24+F27+F28+F31</f>
        <v>30042222.530000001</v>
      </c>
      <c r="G21" s="9">
        <f>G22+G23+G24+G27+G28+G31</f>
        <v>30042222.530000001</v>
      </c>
      <c r="H21" s="10">
        <f t="shared" si="0"/>
        <v>0</v>
      </c>
    </row>
    <row r="22" spans="2:8" ht="18.75" customHeight="1" x14ac:dyDescent="0.2">
      <c r="B22" s="3" t="s">
        <v>12</v>
      </c>
      <c r="C22" s="9"/>
      <c r="D22" s="10"/>
      <c r="E22" s="11">
        <f>C22+D22</f>
        <v>0</v>
      </c>
      <c r="F22" s="10"/>
      <c r="G22" s="10"/>
      <c r="H22" s="11">
        <f t="shared" si="0"/>
        <v>0</v>
      </c>
    </row>
    <row r="23" spans="2:8" x14ac:dyDescent="0.2">
      <c r="B23" s="3" t="s">
        <v>13</v>
      </c>
      <c r="C23" s="9"/>
      <c r="D23" s="10"/>
      <c r="E23" s="11">
        <f>C23+D23</f>
        <v>0</v>
      </c>
      <c r="F23" s="10"/>
      <c r="G23" s="10"/>
      <c r="H23" s="11">
        <f t="shared" si="0"/>
        <v>0</v>
      </c>
    </row>
    <row r="24" spans="2:8" x14ac:dyDescent="0.2">
      <c r="B24" s="3" t="s">
        <v>14</v>
      </c>
      <c r="C24" s="12">
        <f>SUM(C25:C26)</f>
        <v>0</v>
      </c>
      <c r="D24" s="12">
        <f>SUM(D25:D26)</f>
        <v>0</v>
      </c>
      <c r="E24" s="12">
        <f>SUM(E25:E26)</f>
        <v>0</v>
      </c>
      <c r="F24" s="12">
        <f>SUM(F25:F26)</f>
        <v>0</v>
      </c>
      <c r="G24" s="12">
        <f>SUM(G25:G26)</f>
        <v>0</v>
      </c>
      <c r="H24" s="11">
        <f t="shared" si="0"/>
        <v>0</v>
      </c>
    </row>
    <row r="25" spans="2:8" x14ac:dyDescent="0.2">
      <c r="B25" s="4" t="s">
        <v>15</v>
      </c>
      <c r="C25" s="9"/>
      <c r="D25" s="10"/>
      <c r="E25" s="11">
        <f>C25+D25</f>
        <v>0</v>
      </c>
      <c r="F25" s="10"/>
      <c r="G25" s="10"/>
      <c r="H25" s="11">
        <f t="shared" si="0"/>
        <v>0</v>
      </c>
    </row>
    <row r="26" spans="2:8" x14ac:dyDescent="0.2">
      <c r="B26" s="4" t="s">
        <v>16</v>
      </c>
      <c r="C26" s="9"/>
      <c r="D26" s="10"/>
      <c r="E26" s="11">
        <f>C26+D26</f>
        <v>0</v>
      </c>
      <c r="F26" s="10"/>
      <c r="G26" s="10"/>
      <c r="H26" s="11">
        <f t="shared" si="0"/>
        <v>0</v>
      </c>
    </row>
    <row r="27" spans="2:8" x14ac:dyDescent="0.2">
      <c r="B27" s="3" t="s">
        <v>17</v>
      </c>
      <c r="C27" s="9">
        <v>30606295</v>
      </c>
      <c r="D27" s="10">
        <v>-564072.47</v>
      </c>
      <c r="E27" s="11">
        <f>C27+D27</f>
        <v>30042222.530000001</v>
      </c>
      <c r="F27" s="10">
        <v>30042222.530000001</v>
      </c>
      <c r="G27" s="10">
        <v>30042222.530000001</v>
      </c>
      <c r="H27" s="11">
        <f t="shared" si="0"/>
        <v>0</v>
      </c>
    </row>
    <row r="28" spans="2:8" ht="25.5" x14ac:dyDescent="0.2">
      <c r="B28" s="3" t="s">
        <v>18</v>
      </c>
      <c r="C28" s="12">
        <f>C29+C30</f>
        <v>0</v>
      </c>
      <c r="D28" s="12">
        <f>D29+D30</f>
        <v>0</v>
      </c>
      <c r="E28" s="12">
        <f>E29+E30</f>
        <v>0</v>
      </c>
      <c r="F28" s="12">
        <f>F29+F30</f>
        <v>0</v>
      </c>
      <c r="G28" s="12">
        <f>G29+G30</f>
        <v>0</v>
      </c>
      <c r="H28" s="11">
        <f t="shared" si="0"/>
        <v>0</v>
      </c>
    </row>
    <row r="29" spans="2:8" x14ac:dyDescent="0.2">
      <c r="B29" s="4" t="s">
        <v>19</v>
      </c>
      <c r="C29" s="9"/>
      <c r="D29" s="10"/>
      <c r="E29" s="11">
        <f>C29+D29</f>
        <v>0</v>
      </c>
      <c r="F29" s="10"/>
      <c r="G29" s="10"/>
      <c r="H29" s="11">
        <f t="shared" si="0"/>
        <v>0</v>
      </c>
    </row>
    <row r="30" spans="2:8" x14ac:dyDescent="0.2">
      <c r="B30" s="4" t="s">
        <v>20</v>
      </c>
      <c r="C30" s="9"/>
      <c r="D30" s="10"/>
      <c r="E30" s="11">
        <f>C30+D30</f>
        <v>0</v>
      </c>
      <c r="F30" s="10"/>
      <c r="G30" s="10"/>
      <c r="H30" s="11">
        <f t="shared" si="0"/>
        <v>0</v>
      </c>
    </row>
    <row r="31" spans="2:8" x14ac:dyDescent="0.2">
      <c r="B31" s="3" t="s">
        <v>21</v>
      </c>
      <c r="C31" s="9"/>
      <c r="D31" s="10"/>
      <c r="E31" s="11">
        <f>C31+D31</f>
        <v>0</v>
      </c>
      <c r="F31" s="10"/>
      <c r="G31" s="10"/>
      <c r="H31" s="11">
        <f t="shared" si="0"/>
        <v>0</v>
      </c>
    </row>
    <row r="32" spans="2:8" x14ac:dyDescent="0.2">
      <c r="B32" s="2" t="s">
        <v>23</v>
      </c>
      <c r="C32" s="9">
        <f t="shared" ref="C32:H32" si="1">C9+C21</f>
        <v>191212250</v>
      </c>
      <c r="D32" s="9">
        <f t="shared" si="1"/>
        <v>-192514.61</v>
      </c>
      <c r="E32" s="9">
        <f t="shared" si="1"/>
        <v>191019735.39000002</v>
      </c>
      <c r="F32" s="9">
        <f t="shared" si="1"/>
        <v>191019732.33000001</v>
      </c>
      <c r="G32" s="9">
        <f t="shared" si="1"/>
        <v>191019732.33000001</v>
      </c>
      <c r="H32" s="9">
        <f t="shared" si="1"/>
        <v>3.0600000023841858</v>
      </c>
    </row>
    <row r="33" spans="2:8" ht="13.5" thickBot="1" x14ac:dyDescent="0.25">
      <c r="B33" s="6"/>
      <c r="C33" s="16"/>
      <c r="D33" s="17"/>
      <c r="E33" s="17"/>
      <c r="F33" s="17"/>
      <c r="G33" s="17"/>
      <c r="H33" s="17"/>
    </row>
    <row r="38" spans="2:8" ht="15" x14ac:dyDescent="0.25">
      <c r="B38" s="34"/>
      <c r="C38"/>
      <c r="D38" s="35"/>
      <c r="E38" s="35"/>
      <c r="F38"/>
    </row>
    <row r="39" spans="2:8" ht="15" x14ac:dyDescent="0.25">
      <c r="B39" s="36" t="s">
        <v>26</v>
      </c>
      <c r="C39"/>
      <c r="D39" s="37" t="s">
        <v>27</v>
      </c>
      <c r="E39" s="37"/>
      <c r="F39" s="38"/>
    </row>
    <row r="40" spans="2:8" ht="15" x14ac:dyDescent="0.25">
      <c r="B40" s="39" t="s">
        <v>28</v>
      </c>
      <c r="C40"/>
      <c r="D40" s="40" t="s">
        <v>29</v>
      </c>
      <c r="E40" s="40"/>
      <c r="F40" s="41"/>
    </row>
  </sheetData>
  <mergeCells count="11">
    <mergeCell ref="D38:E38"/>
    <mergeCell ref="D39:F39"/>
    <mergeCell ref="D40:F40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2025-02-25T18:44:26Z</cp:lastPrinted>
  <dcterms:created xsi:type="dcterms:W3CDTF">2016-10-11T20:59:14Z</dcterms:created>
  <dcterms:modified xsi:type="dcterms:W3CDTF">2025-02-25T19:00:01Z</dcterms:modified>
</cp:coreProperties>
</file>